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LIBs\LIB Discharge\Discharging Data\NaOH Experiments\NMC Discharge\"/>
    </mc:Choice>
  </mc:AlternateContent>
  <xr:revisionPtr revIDLastSave="0" documentId="13_ncr:1_{F0BF70EA-E0C0-4E9B-94A2-A87DEFAB6F43}" xr6:coauthVersionLast="47" xr6:coauthVersionMax="47" xr10:uidLastSave="{00000000-0000-0000-0000-000000000000}"/>
  <bookViews>
    <workbookView xWindow="-120" yWindow="-120" windowWidth="19440" windowHeight="1488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2" i="6"/>
</calcChain>
</file>

<file path=xl/sharedStrings.xml><?xml version="1.0" encoding="utf-8"?>
<sst xmlns="http://schemas.openxmlformats.org/spreadsheetml/2006/main" count="49" uniqueCount="34">
  <si>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</si>
  <si>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</si>
  <si>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</si>
  <si>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</si>
  <si>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</si>
  <si>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</si>
  <si>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</si>
  <si>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</si>
  <si>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</si>
  <si>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</si>
  <si>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</si>
  <si>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</si>
  <si>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</si>
  <si>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</si>
  <si>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</si>
  <si>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</si>
  <si>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</si>
  <si>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</si>
  <si>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</si>
  <si>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</si>
  <si>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</si>
  <si>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</si>
  <si>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</si>
  <si>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0.5% Average</t>
  </si>
  <si>
    <t>1% Average</t>
  </si>
  <si>
    <t>5% Average</t>
  </si>
  <si>
    <t>0.5% average</t>
  </si>
  <si>
    <t>10% Average</t>
  </si>
  <si>
    <t>15% Average</t>
  </si>
  <si>
    <t>0.5% temp</t>
  </si>
  <si>
    <t>1% temp</t>
  </si>
  <si>
    <t>5% temp</t>
  </si>
  <si>
    <t>10% temp</t>
  </si>
  <si>
    <t>15% 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</si>
</sst>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0.5% NaCl</a:t>
            </a:r>
            <a:r>
              <a:rPr lang="en-US" baseline="0"/>
              <a:t> Voltage vs Time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A'!$B$1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A'!$A$2:$A$11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A'!$B$2:$B$11</c:f>
              <c:numCache>
                <c:formatCode>General</c:formatCode>
                <c:ptCount val="10"/>
                <c:pt idx="0">
                  <c:v>4.2290000000000001</c:v>
                </c:pt>
                <c:pt idx="1">
                  <c:v>4.2050000000000001</c:v>
                </c:pt>
                <c:pt idx="2">
                  <c:v>4.181</c:v>
                </c:pt>
                <c:pt idx="3">
                  <c:v>4.1559999999999997</c:v>
                </c:pt>
                <c:pt idx="4">
                  <c:v>4.1219999999999999</c:v>
                </c:pt>
                <c:pt idx="5">
                  <c:v>4.0860000000000003</c:v>
                </c:pt>
                <c:pt idx="6">
                  <c:v>3.9329999999999998</c:v>
                </c:pt>
                <c:pt idx="7">
                  <c:v>3.778</c:v>
                </c:pt>
                <c:pt idx="8">
                  <c:v>3.25</c:v>
                </c:pt>
                <c:pt idx="9">
                  <c:v>0.86899999999999999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FA-4E82-978E-F91E969CE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660591"/>
        <c:axId val="310663471"/>
      </c:scatterChart>
      <c:valAx>
        <c:axId val="310660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63471"/>
        <c:crosses val="autoZero"/>
        <c:crossBetween val="midCat"/>
      </c:valAx>
      <c:valAx>
        <c:axId val="31066347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</a:t>
                </a:r>
                <a:r>
                  <a:rPr lang="en-US" baseline="0"/>
                  <a:t> (V)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60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B'!$B$1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B'!$A$2:$A$11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B'!$B$2:$B$11</c:f>
              <c:numCache>
                <c:formatCode>General</c:formatCode>
                <c:ptCount val="10"/>
                <c:pt idx="0">
                  <c:v>4.22</c:v>
                </c:pt>
                <c:pt idx="1">
                  <c:v>4.1890000000000001</c:v>
                </c:pt>
                <c:pt idx="2">
                  <c:v>4.165</c:v>
                </c:pt>
                <c:pt idx="3">
                  <c:v>4.1379999999999999</c:v>
                </c:pt>
                <c:pt idx="4">
                  <c:v>4.1139999999999999</c:v>
                </c:pt>
                <c:pt idx="5">
                  <c:v>4.0839999999999996</c:v>
                </c:pt>
                <c:pt idx="6">
                  <c:v>3.8769999999999998</c:v>
                </c:pt>
                <c:pt idx="7">
                  <c:v>3.589</c:v>
                </c:pt>
                <c:pt idx="8">
                  <c:v>0.95799999999999996</c:v>
                </c:pt>
                <c:pt idx="9">
                  <c:v>0.83299999999999996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63-494A-A006-2C0071BB9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048927"/>
        <c:axId val="42481631"/>
      </c:scatterChart>
      <c:valAx>
        <c:axId val="347048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81631"/>
        <c:crosses val="autoZero"/>
        <c:crossBetween val="midCat"/>
      </c:valAx>
      <c:valAx>
        <c:axId val="4248163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0489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C'!$B$1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C'!$A$2:$A$11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C'!$B$2:$B$11</c:f>
              <c:numCache>
                <c:formatCode>General</c:formatCode>
                <c:ptCount val="10"/>
                <c:pt idx="0">
                  <c:v>4.2290000000000001</c:v>
                </c:pt>
                <c:pt idx="1">
                  <c:v>4.2069999999999999</c:v>
                </c:pt>
                <c:pt idx="2">
                  <c:v>4.1890000000000001</c:v>
                </c:pt>
                <c:pt idx="3">
                  <c:v>4.1509999999999998</c:v>
                </c:pt>
                <c:pt idx="4">
                  <c:v>4.1239999999999997</c:v>
                </c:pt>
                <c:pt idx="5">
                  <c:v>4.0890000000000004</c:v>
                </c:pt>
                <c:pt idx="6">
                  <c:v>3.895</c:v>
                </c:pt>
                <c:pt idx="7">
                  <c:v>3.661</c:v>
                </c:pt>
                <c:pt idx="8">
                  <c:v>0.97899999999999998</c:v>
                </c:pt>
                <c:pt idx="9">
                  <c:v>0.83099999999999996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83-4E9E-B7E8-2589D5A60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9391"/>
        <c:axId val="437146511"/>
      </c:scatterChart>
      <c:valAx>
        <c:axId val="437149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6511"/>
        <c:crosses val="autoZero"/>
        <c:crossBetween val="midCat"/>
      </c:valAx>
      <c:valAx>
        <c:axId val="43714651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9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D'!$B$1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D'!$A$2:$A$11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D'!$B$2:$B$11</c:f>
              <c:numCache>
                <c:formatCode>General</c:formatCode>
                <c:ptCount val="10"/>
                <c:pt idx="0">
                  <c:v>4.2169999999999996</c:v>
                </c:pt>
                <c:pt idx="1">
                  <c:v>4.1950000000000003</c:v>
                </c:pt>
                <c:pt idx="2">
                  <c:v>4.181</c:v>
                </c:pt>
                <c:pt idx="3">
                  <c:v>4.1449999999999996</c:v>
                </c:pt>
                <c:pt idx="4">
                  <c:v>4.1180000000000003</c:v>
                </c:pt>
                <c:pt idx="5">
                  <c:v>4.0860000000000003</c:v>
                </c:pt>
                <c:pt idx="6">
                  <c:v>3.97</c:v>
                </c:pt>
                <c:pt idx="7">
                  <c:v>3.3889999999999998</c:v>
                </c:pt>
                <c:pt idx="8">
                  <c:v>0.98699999999999999</c:v>
                </c:pt>
                <c:pt idx="9">
                  <c:v>0.83199999999999996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C5-421B-BA58-13C92C4F9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7471"/>
        <c:axId val="437147951"/>
      </c:scatterChart>
      <c:valAx>
        <c:axId val="4371474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7951"/>
        <c:crosses val="autoZero"/>
        <c:crossBetween val="midCat"/>
      </c:valAx>
      <c:valAx>
        <c:axId val="43714795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74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E'!$B$1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E'!$A$2:$A$11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E'!$B$2:$B$11</c:f>
              <c:numCache>
                <c:formatCode>General</c:formatCode>
                <c:ptCount val="10"/>
                <c:pt idx="0">
                  <c:v>4.2169999999999996</c:v>
                </c:pt>
                <c:pt idx="1">
                  <c:v>4.1959999999999997</c:v>
                </c:pt>
                <c:pt idx="2">
                  <c:v>4.181</c:v>
                </c:pt>
                <c:pt idx="3">
                  <c:v>4.1500000000000004</c:v>
                </c:pt>
                <c:pt idx="4">
                  <c:v>4.1189999999999998</c:v>
                </c:pt>
                <c:pt idx="5">
                  <c:v>4.0869999999999997</c:v>
                </c:pt>
                <c:pt idx="6">
                  <c:v>3.855</c:v>
                </c:pt>
                <c:pt idx="7">
                  <c:v>2.9590000000000001</c:v>
                </c:pt>
                <c:pt idx="8">
                  <c:v>0.84699999999999998</c:v>
                </c:pt>
                <c:pt idx="9">
                  <c:v>0.79400000000000004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9A-4AE2-B06F-43C0FEE91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618959"/>
        <c:axId val="342619919"/>
      </c:scatterChart>
      <c:valAx>
        <c:axId val="342618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619919"/>
        <c:crosses val="autoZero"/>
        <c:crossBetween val="midCat"/>
      </c:valAx>
      <c:valAx>
        <c:axId val="342619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6189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0.5% NaCl LFP Batteries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4.2290000000000001</c:v>
                </c:pt>
                <c:pt idx="1">
                  <c:v>4.2050000000000001</c:v>
                </c:pt>
                <c:pt idx="2">
                  <c:v>4.181</c:v>
                </c:pt>
                <c:pt idx="3">
                  <c:v>4.1559999999999997</c:v>
                </c:pt>
                <c:pt idx="4">
                  <c:v>4.1219999999999999</c:v>
                </c:pt>
                <c:pt idx="5">
                  <c:v>4.0860000000000003</c:v>
                </c:pt>
                <c:pt idx="6">
                  <c:v>3.9329999999999998</c:v>
                </c:pt>
                <c:pt idx="7">
                  <c:v>3.778</c:v>
                </c:pt>
                <c:pt idx="8">
                  <c:v>3.25</c:v>
                </c:pt>
                <c:pt idx="9">
                  <c:v>0.86899999999999999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53-4129-AD71-C80C5ECBB998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4.22</c:v>
                </c:pt>
                <c:pt idx="1">
                  <c:v>4.1890000000000001</c:v>
                </c:pt>
                <c:pt idx="2">
                  <c:v>4.165</c:v>
                </c:pt>
                <c:pt idx="3">
                  <c:v>4.1379999999999999</c:v>
                </c:pt>
                <c:pt idx="4">
                  <c:v>4.1139999999999999</c:v>
                </c:pt>
                <c:pt idx="5">
                  <c:v>4.0839999999999996</c:v>
                </c:pt>
                <c:pt idx="6">
                  <c:v>3.8769999999999998</c:v>
                </c:pt>
                <c:pt idx="7">
                  <c:v>3.589</c:v>
                </c:pt>
                <c:pt idx="8">
                  <c:v>0.95799999999999996</c:v>
                </c:pt>
                <c:pt idx="9">
                  <c:v>0.83299999999999996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53-4129-AD71-C80C5ECBB998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4.2290000000000001</c:v>
                </c:pt>
                <c:pt idx="1">
                  <c:v>4.2069999999999999</c:v>
                </c:pt>
                <c:pt idx="2">
                  <c:v>4.1890000000000001</c:v>
                </c:pt>
                <c:pt idx="3">
                  <c:v>4.1509999999999998</c:v>
                </c:pt>
                <c:pt idx="4">
                  <c:v>4.1239999999999997</c:v>
                </c:pt>
                <c:pt idx="5">
                  <c:v>4.0890000000000004</c:v>
                </c:pt>
                <c:pt idx="6">
                  <c:v>3.895</c:v>
                </c:pt>
                <c:pt idx="7">
                  <c:v>3.661</c:v>
                </c:pt>
                <c:pt idx="8">
                  <c:v>0.97899999999999998</c:v>
                </c:pt>
                <c:pt idx="9">
                  <c:v>0.83099999999999996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53-4129-AD71-C80C5ECBB998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4.2169999999999996</c:v>
                </c:pt>
                <c:pt idx="1">
                  <c:v>4.1950000000000003</c:v>
                </c:pt>
                <c:pt idx="2">
                  <c:v>4.181</c:v>
                </c:pt>
                <c:pt idx="3">
                  <c:v>4.1449999999999996</c:v>
                </c:pt>
                <c:pt idx="4">
                  <c:v>4.1180000000000003</c:v>
                </c:pt>
                <c:pt idx="5">
                  <c:v>4.0860000000000003</c:v>
                </c:pt>
                <c:pt idx="6">
                  <c:v>3.97</c:v>
                </c:pt>
                <c:pt idx="7">
                  <c:v>3.3889999999999998</c:v>
                </c:pt>
                <c:pt idx="8">
                  <c:v>0.98699999999999999</c:v>
                </c:pt>
                <c:pt idx="9">
                  <c:v>0.83199999999999996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53-4129-AD71-C80C5ECBB998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4.2169999999999996</c:v>
                </c:pt>
                <c:pt idx="1">
                  <c:v>4.1959999999999997</c:v>
                </c:pt>
                <c:pt idx="2">
                  <c:v>4.181</c:v>
                </c:pt>
                <c:pt idx="3">
                  <c:v>4.1500000000000004</c:v>
                </c:pt>
                <c:pt idx="4">
                  <c:v>4.1189999999999998</c:v>
                </c:pt>
                <c:pt idx="5">
                  <c:v>4.0869999999999997</c:v>
                </c:pt>
                <c:pt idx="6">
                  <c:v>3.855</c:v>
                </c:pt>
                <c:pt idx="7">
                  <c:v>2.9590000000000001</c:v>
                </c:pt>
                <c:pt idx="8">
                  <c:v>0.84699999999999998</c:v>
                </c:pt>
                <c:pt idx="9">
                  <c:v>0.79400000000000004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53-4129-AD71-C80C5ECBB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130624"/>
        <c:axId val="28260496"/>
      </c:scatterChart>
      <c:valAx>
        <c:axId val="34613062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of</a:t>
                </a:r>
                <a:r>
                  <a:rPr lang="en-US" baseline="0"/>
                  <a:t> Discharge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60496"/>
        <c:crosses val="autoZero"/>
        <c:crossBetween val="midCat"/>
      </c:valAx>
      <c:valAx>
        <c:axId val="2826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130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NMC Batteries in NaOH Solutions - 8 hours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Combined!$B$20</c:f>
              <c:strCache>
                <c:ptCount val="1"/>
                <c:pt idx="0">
                  <c:v>0.5% Average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Combined!$A$21:$A$30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Combined!$B$21:$B$30</c:f>
              <c:numCache>
                <c:formatCode>General</c:formatCode>
                <c:ptCount val="10"/>
                <c:pt idx="0">
                  <c:v>4.2223999999999995</c:v>
                </c:pt>
                <c:pt idx="1">
                  <c:v>4.1983999999999995</c:v>
                </c:pt>
                <c:pt idx="2">
                  <c:v>4.1794000000000002</c:v>
                </c:pt>
                <c:pt idx="3">
                  <c:v>4.1480000000000006</c:v>
                </c:pt>
                <c:pt idx="4">
                  <c:v>4.1194000000000006</c:v>
                </c:pt>
                <c:pt idx="5">
                  <c:v>4.0863999999999994</c:v>
                </c:pt>
                <c:pt idx="6">
                  <c:v>3.9060000000000001</c:v>
                </c:pt>
                <c:pt idx="7">
                  <c:v>3.4752000000000001</c:v>
                </c:pt>
                <c:pt idx="8">
                  <c:v>1.4042000000000001</c:v>
                </c:pt>
                <c:pt idx="9">
                  <c:v>0.83179999999999998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21-4CA3-9175-0FE429459BE5}"/>
            </c:ext>
          </c:extLst>
        </c:ser>
        <c:ser>
          <c:idx val="1"/>
          <c:order val="1"/>
          <c:tx>
            <c:strRef>
              <c:f>Combined!$C$20</c:f>
              <c:strCache>
                <c:ptCount val="1"/>
                <c:pt idx="0">
                  <c:v>1% Average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Combined!$A$21:$A$30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Combined!$C$21:$C$30</c:f>
              <c:numCache>
                <c:formatCode>General</c:formatCode>
                <c:ptCount val="10"/>
                <c:pt idx="0">
                  <c:v>4.2244000000000002</c:v>
                </c:pt>
                <c:pt idx="1">
                  <c:v>4.1938000000000004</c:v>
                </c:pt>
                <c:pt idx="2">
                  <c:v>4.157</c:v>
                </c:pt>
                <c:pt idx="3">
                  <c:v>4.1143999999999998</c:v>
                </c:pt>
                <c:pt idx="4">
                  <c:v>4.0860000000000003</c:v>
                </c:pt>
                <c:pt idx="5">
                  <c:v>4.0497999999999994</c:v>
                </c:pt>
                <c:pt idx="6">
                  <c:v>2.8191999999999999</c:v>
                </c:pt>
                <c:pt idx="7">
                  <c:v>0.80220000000000002</c:v>
                </c:pt>
                <c:pt idx="8">
                  <c:v>0.71820000000000006</c:v>
                </c:pt>
                <c:pt idx="9">
                  <c:v>0.73280000000000001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21-4CA3-9175-0FE429459BE5}"/>
            </c:ext>
          </c:extLst>
        </c:ser>
        <c:ser>
          <c:idx val="2"/>
          <c:order val="2"/>
          <c:tx>
            <c:strRef>
              <c:f>Combined!$D$20</c:f>
              <c:strCache>
                <c:ptCount val="1"/>
                <c:pt idx="0">
                  <c:v>5% Average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Combined!$A$21:$A$30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Combined!$D$21:$D$30</c:f>
              <c:numCache>
                <c:formatCode>General</c:formatCode>
                <c:ptCount val="10"/>
                <c:pt idx="0">
                  <c:v>4.2195999999999998</c:v>
                </c:pt>
                <c:pt idx="1">
                  <c:v>4.1125999999999996</c:v>
                </c:pt>
                <c:pt idx="2">
                  <c:v>4.08</c:v>
                </c:pt>
                <c:pt idx="3">
                  <c:v>0.68080000000000007</c:v>
                </c:pt>
                <c:pt idx="4">
                  <c:v>0.151</c:v>
                </c:pt>
                <c:pt idx="5">
                  <c:v>6.9199999999999998E-2</c:v>
                </c:pt>
                <c:pt idx="6">
                  <c:v>0.82599999999999996</c:v>
                </c:pt>
                <c:pt idx="7">
                  <c:v>0.88500000000000001</c:v>
                </c:pt>
                <c:pt idx="8">
                  <c:v>0.37459999999999999</c:v>
                </c:pt>
                <c:pt idx="9">
                  <c:v>0.14879999999999999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21-4CA3-9175-0FE429459BE5}"/>
            </c:ext>
          </c:extLst>
        </c:ser>
        <c:ser>
          <c:idx val="3"/>
          <c:order val="3"/>
          <c:tx>
            <c:strRef>
              <c:f>Combined!$E$20</c:f>
              <c:strCache>
                <c:ptCount val="1"/>
                <c:pt idx="0">
                  <c:v>10% Average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Combined!$A$21:$A$30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Combined!$E$21:$E$30</c:f>
              <c:numCache>
                <c:formatCode>General</c:formatCode>
                <c:ptCount val="10"/>
                <c:pt idx="0">
                  <c:v>4.2144000000000004</c:v>
                </c:pt>
                <c:pt idx="1">
                  <c:v>4.0857999999999999</c:v>
                </c:pt>
                <c:pt idx="2">
                  <c:v>0.17100000000000001</c:v>
                </c:pt>
                <c:pt idx="3">
                  <c:v>3.8800000000000001E-2</c:v>
                </c:pt>
                <c:pt idx="4">
                  <c:v>0.68459999999999999</c:v>
                </c:pt>
                <c:pt idx="5">
                  <c:v>0.84179999999999988</c:v>
                </c:pt>
                <c:pt idx="6">
                  <c:v>0.93300000000000005</c:v>
                </c:pt>
                <c:pt idx="7">
                  <c:v>0.93060000000000009</c:v>
                </c:pt>
                <c:pt idx="8">
                  <c:v>0.91979999999999984</c:v>
                </c:pt>
                <c:pt idx="9">
                  <c:v>0.71679999999999988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821-4CA3-9175-0FE429459BE5}"/>
            </c:ext>
          </c:extLst>
        </c:ser>
        <c:ser>
          <c:idx val="4"/>
          <c:order val="4"/>
          <c:tx>
            <c:strRef>
              <c:f>Combined!$F$20</c:f>
              <c:strCache>
                <c:ptCount val="1"/>
                <c:pt idx="0">
                  <c:v>15% Average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Combined!$A$21:$A$30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Combined!$F$21:$F$30</c:f>
              <c:numCache>
                <c:formatCode>General</c:formatCode>
                <c:ptCount val="10"/>
                <c:pt idx="0">
                  <c:v>4.2283999999999997</c:v>
                </c:pt>
                <c:pt idx="1">
                  <c:v>0.30720000000000003</c:v>
                </c:pt>
                <c:pt idx="2">
                  <c:v>3.3800000000000004E-2</c:v>
                </c:pt>
                <c:pt idx="3">
                  <c:v>0.3664</c:v>
                </c:pt>
                <c:pt idx="4">
                  <c:v>0.79520000000000013</c:v>
                </c:pt>
                <c:pt idx="5">
                  <c:v>0.86180000000000001</c:v>
                </c:pt>
                <c:pt idx="6">
                  <c:v>0.90180000000000005</c:v>
                </c:pt>
                <c:pt idx="7">
                  <c:v>0.9536</c:v>
                </c:pt>
                <c:pt idx="8">
                  <c:v>0.95379999999999987</c:v>
                </c:pt>
                <c:pt idx="9">
                  <c:v>0.89979999999999993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821-4CA3-9175-0FE429459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7199855"/>
        <c:axId val="1927203215"/>
      </c:scatterChart>
      <c:valAx>
        <c:axId val="1927199855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203215"/>
        <c:crosses val="autoZero"/>
        <c:crossBetween val="midCat"/>
      </c:valAx>
      <c:valAx>
        <c:axId val="1927203215"/>
        <c:scaling>
          <c:orientation val="minMax"/>
          <c:max val="4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Measured 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1998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NaOH NMC Temperature vs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Combined!$B$35</c:f>
              <c:strCache>
                <c:ptCount val="1"/>
                <c:pt idx="0">
                  <c:v>0.5% temp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Combined!$A$36:$A$45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Combined!$B$36:$B$45</c:f>
              <c:numCache>
                <c:formatCode>General</c:formatCode>
                <c:ptCount val="10"/>
                <c:pt idx="0">
                  <c:v>23.3</c:v>
                </c:pt>
                <c:pt idx="1">
                  <c:v>23.4</c:v>
                </c:pt>
                <c:pt idx="2">
                  <c:v>23.1</c:v>
                </c:pt>
                <c:pt idx="3">
                  <c:v>22.8</c:v>
                </c:pt>
                <c:pt idx="4">
                  <c:v>22.1</c:v>
                </c:pt>
                <c:pt idx="5">
                  <c:v>24.2</c:v>
                </c:pt>
                <c:pt idx="6">
                  <c:v>22</c:v>
                </c:pt>
                <c:pt idx="7">
                  <c:v>21.7</c:v>
                </c:pt>
                <c:pt idx="8">
                  <c:v>20.8</c:v>
                </c:pt>
                <c:pt idx="9">
                  <c:v>22.1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F7-44F0-9859-92086FBCC610}"/>
            </c:ext>
          </c:extLst>
        </c:ser>
        <c:ser>
          <c:idx val="1"/>
          <c:order val="1"/>
          <c:tx>
            <c:strRef>
              <c:f>Combined!$C$35</c:f>
              <c:strCache>
                <c:ptCount val="1"/>
                <c:pt idx="0">
                  <c:v>1% temp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Combined!$A$36:$A$45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Combined!$C$36:$C$45</c:f>
              <c:numCache>
                <c:formatCode>General</c:formatCode>
                <c:ptCount val="10"/>
                <c:pt idx="0">
                  <c:v>25.3</c:v>
                </c:pt>
                <c:pt idx="1">
                  <c:v>22.4</c:v>
                </c:pt>
                <c:pt idx="2">
                  <c:v>24.2</c:v>
                </c:pt>
                <c:pt idx="3">
                  <c:v>24.1</c:v>
                </c:pt>
                <c:pt idx="4">
                  <c:v>23.7</c:v>
                </c:pt>
                <c:pt idx="5">
                  <c:v>24.7</c:v>
                </c:pt>
                <c:pt idx="6">
                  <c:v>23.2</c:v>
                </c:pt>
                <c:pt idx="7">
                  <c:v>20.8</c:v>
                </c:pt>
                <c:pt idx="8">
                  <c:v>20.5</c:v>
                </c:pt>
                <c:pt idx="9">
                  <c:v>22.1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F7-44F0-9859-92086FBCC610}"/>
            </c:ext>
          </c:extLst>
        </c:ser>
        <c:ser>
          <c:idx val="2"/>
          <c:order val="2"/>
          <c:tx>
            <c:strRef>
              <c:f>Combined!$D$35</c:f>
              <c:strCache>
                <c:ptCount val="1"/>
                <c:pt idx="0">
                  <c:v>5% temp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Combined!$A$36:$A$45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Combined!$D$36:$D$45</c:f>
              <c:numCache>
                <c:formatCode>General</c:formatCode>
                <c:ptCount val="10"/>
                <c:pt idx="0">
                  <c:v>34</c:v>
                </c:pt>
                <c:pt idx="1">
                  <c:v>32</c:v>
                </c:pt>
                <c:pt idx="2">
                  <c:v>32.1</c:v>
                </c:pt>
                <c:pt idx="3">
                  <c:v>31.2</c:v>
                </c:pt>
                <c:pt idx="4">
                  <c:v>28.7</c:v>
                </c:pt>
                <c:pt idx="5">
                  <c:v>26.2</c:v>
                </c:pt>
                <c:pt idx="6">
                  <c:v>22.6</c:v>
                </c:pt>
                <c:pt idx="7">
                  <c:v>21.7</c:v>
                </c:pt>
                <c:pt idx="8">
                  <c:v>20.8</c:v>
                </c:pt>
                <c:pt idx="9">
                  <c:v>22.9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2F7-44F0-9859-92086FBCC610}"/>
            </c:ext>
          </c:extLst>
        </c:ser>
        <c:ser>
          <c:idx val="3"/>
          <c:order val="3"/>
          <c:tx>
            <c:strRef>
              <c:f>Combined!$E$35</c:f>
              <c:strCache>
                <c:ptCount val="1"/>
                <c:pt idx="0">
                  <c:v>10% temp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Combined!$A$36:$A$45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Combined!$E$36:$E$45</c:f>
              <c:numCache>
                <c:formatCode>General</c:formatCode>
                <c:ptCount val="10"/>
                <c:pt idx="0">
                  <c:v>38.700000000000003</c:v>
                </c:pt>
                <c:pt idx="1">
                  <c:v>41.9</c:v>
                </c:pt>
                <c:pt idx="2">
                  <c:v>40.4</c:v>
                </c:pt>
                <c:pt idx="3">
                  <c:v>35.4</c:v>
                </c:pt>
                <c:pt idx="4">
                  <c:v>29.7</c:v>
                </c:pt>
                <c:pt idx="5">
                  <c:v>26.1</c:v>
                </c:pt>
                <c:pt idx="6">
                  <c:v>22.3</c:v>
                </c:pt>
                <c:pt idx="7">
                  <c:v>21.7</c:v>
                </c:pt>
                <c:pt idx="8">
                  <c:v>21.2</c:v>
                </c:pt>
                <c:pt idx="9">
                  <c:v>23.1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2F7-44F0-9859-92086FBCC610}"/>
            </c:ext>
          </c:extLst>
        </c:ser>
        <c:ser>
          <c:idx val="4"/>
          <c:order val="4"/>
          <c:tx>
            <c:strRef>
              <c:f>Combined!$F$35</c:f>
              <c:strCache>
                <c:ptCount val="1"/>
                <c:pt idx="0">
                  <c:v>15% temp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Combined!$A$36:$A$45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Combined!$F$36:$F$45</c:f>
              <c:numCache>
                <c:formatCode>General</c:formatCode>
                <c:ptCount val="10"/>
                <c:pt idx="0">
                  <c:v>53.4</c:v>
                </c:pt>
                <c:pt idx="1">
                  <c:v>47.1</c:v>
                </c:pt>
                <c:pt idx="2">
                  <c:v>43.7</c:v>
                </c:pt>
                <c:pt idx="3">
                  <c:v>36</c:v>
                </c:pt>
                <c:pt idx="4">
                  <c:v>29.7</c:v>
                </c:pt>
                <c:pt idx="5">
                  <c:v>26.3</c:v>
                </c:pt>
                <c:pt idx="6">
                  <c:v>22.4</c:v>
                </c:pt>
                <c:pt idx="7">
                  <c:v>21.7</c:v>
                </c:pt>
                <c:pt idx="8">
                  <c:v>21.5</c:v>
                </c:pt>
                <c:pt idx="9">
                  <c:v>23.7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2F7-44F0-9859-92086FBCC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954240"/>
        <c:axId val="261942720"/>
      </c:scatterChart>
      <c:valAx>
        <c:axId val="261954240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1942720"/>
        <c:crosses val="autoZero"/>
        <c:crossBetween val="midCat"/>
      </c:valAx>
      <c:valAx>
        <c:axId val="261942720"/>
        <c:scaling>
          <c:orientation val="minMax"/>
          <c:max val="55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of Solution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1954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15</xdr:row>
      <xdr:rowOff>14287</xdr:rowOff>
    </xdr:from>
    <xdr:to>
      <xdr:col>11</xdr:col>
      <xdr:colOff>381000</xdr:colOff>
      <xdr:row>29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091898-DEE7-D368-8757-EC85B02A49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10</xdr:row>
      <xdr:rowOff>52387</xdr:rowOff>
    </xdr:from>
    <xdr:to>
      <xdr:col>12</xdr:col>
      <xdr:colOff>57150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ADD6F7-19B4-781D-A96E-CF871E6017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10</xdr:row>
      <xdr:rowOff>52387</xdr:rowOff>
    </xdr:from>
    <xdr:to>
      <xdr:col>13</xdr:col>
      <xdr:colOff>228600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4812B0-A54D-A0CF-F6D6-A9C5259FF1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10</xdr:row>
      <xdr:rowOff>52387</xdr:rowOff>
    </xdr:from>
    <xdr:to>
      <xdr:col>13</xdr:col>
      <xdr:colOff>228600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670C28-DE8D-6E8B-7CE5-F354DA8097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6350</xdr:colOff>
      <xdr:row>2</xdr:row>
      <xdr:rowOff>144462</xdr:rowOff>
    </xdr:from>
    <xdr:to>
      <xdr:col>14</xdr:col>
      <xdr:colOff>311150</xdr:colOff>
      <xdr:row>17</xdr:row>
      <xdr:rowOff>36512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C86FD7-1C46-1210-E391-71FAF11D0F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104775</xdr:colOff>
      <xdr:row>3</xdr:row>
      <xdr:rowOff>6350</xdr:rowOff>
    </xdr:from>
    <xdr:to>
      <xdr:col>15</xdr:col>
      <xdr:colOff>409575</xdr:colOff>
      <xdr:row>17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ED824B-9388-DF71-992B-B638BF02AF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574675</xdr:colOff>
      <xdr:row>19</xdr:row>
      <xdr:rowOff>142875</xdr:rowOff>
    </xdr:from>
    <xdr:to>
      <xdr:col>14</xdr:col>
      <xdr:colOff>269875</xdr:colOff>
      <xdr:row>34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8E2C21C-5F84-EB13-1A89-CABCFEBBDF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238125</xdr:colOff>
      <xdr:row>35</xdr:row>
      <xdr:rowOff>71437</xdr:rowOff>
    </xdr:from>
    <xdr:to>
      <xdr:col>14</xdr:col>
      <xdr:colOff>542925</xdr:colOff>
      <xdr:row>49</xdr:row>
      <xdr:rowOff>147637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F9FE36B-F79E-8331-F2B6-151B761CB2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C2" sqref="C2:C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4.2290000000000001</v>
      </c>
      <c r="C2">
        <v>23.3</v>
      </c>
    </row>
    <row r="3" spans="1:9" x14ac:dyDescent="0.25">
      <c r="A3">
        <v>0.5</v>
      </c>
      <c r="B3">
        <v>4.2050000000000001</v>
      </c>
      <c r="C3">
        <v>23.4</v>
      </c>
    </row>
    <row r="4" spans="1:9" x14ac:dyDescent="0.25">
      <c r="A4">
        <v>1</v>
      </c>
      <c r="B4">
        <v>4.181</v>
      </c>
      <c r="C4">
        <v>23.1</v>
      </c>
    </row>
    <row r="5" spans="1:9" x14ac:dyDescent="0.25">
      <c r="A5">
        <v>2</v>
      </c>
      <c r="B5">
        <v>4.1559999999999997</v>
      </c>
      <c r="C5">
        <v>22.8</v>
      </c>
    </row>
    <row r="6" spans="1:9" x14ac:dyDescent="0.25">
      <c r="A6">
        <v>4</v>
      </c>
      <c r="B6">
        <v>4.1219999999999999</v>
      </c>
      <c r="C6">
        <v>22.1</v>
      </c>
    </row>
    <row r="7" spans="1:9" x14ac:dyDescent="0.25">
      <c r="A7">
        <v>8</v>
      </c>
      <c r="B7">
        <v>4.0860000000000003</v>
      </c>
      <c r="C7">
        <v>24.2</v>
      </c>
    </row>
    <row r="8" spans="1:9" x14ac:dyDescent="0.25">
      <c r="A8">
        <v>24</v>
      </c>
      <c r="B8">
        <v>3.9329999999999998</v>
      </c>
      <c r="C8">
        <v>22</v>
      </c>
    </row>
    <row r="9" spans="1:9" x14ac:dyDescent="0.25">
      <c r="A9">
        <v>48</v>
      </c>
      <c r="B9">
        <v>3.778</v>
      </c>
      <c r="C9">
        <v>21.7</v>
      </c>
    </row>
    <row r="10" spans="1:9" x14ac:dyDescent="0.25">
      <c r="A10">
        <v>72</v>
      </c>
      <c r="B10">
        <v>3.25</v>
      </c>
      <c r="C10">
        <v>20.8</v>
      </c>
    </row>
    <row r="11" spans="1:9" x14ac:dyDescent="0.25">
      <c r="A11">
        <v>96</v>
      </c>
      <c r="B11">
        <v>0.86899999999999999</v>
      </c>
      <c r="C11">
        <v>22.1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0EC7E-7217-4EC6-B712-EE1787EB4464}">
  <dimension ref="A1:C11"/>
  <sheetViews>
    <sheetView workbookViewId="0">
      <selection activeCell="B2" sqref="B2:B11"/>
    </sheetView>
  </sheetViews>
  <sheetFormatPr defaultRowHeight="15" x14ac:dyDescent="0.25"/>
  <cols>
    <col min="1" max="1" width="12.5703125" customWidth="1"/>
    <col min="2" max="2" width="12" customWidth="1"/>
    <col min="3" max="3" width="14.57031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</v>
      </c>
    </row>
    <row r="3" spans="1:3" x14ac:dyDescent="0.25">
      <c r="A3">
        <v>0.5</v>
      </c>
      <c r="B3">
        <v>4.1890000000000001</v>
      </c>
    </row>
    <row r="4" spans="1:3" x14ac:dyDescent="0.25">
      <c r="A4">
        <v>1</v>
      </c>
      <c r="B4">
        <v>4.165</v>
      </c>
    </row>
    <row r="5" spans="1:3" x14ac:dyDescent="0.25">
      <c r="A5">
        <v>2</v>
      </c>
      <c r="B5">
        <v>4.1379999999999999</v>
      </c>
    </row>
    <row r="6" spans="1:3" x14ac:dyDescent="0.25">
      <c r="A6">
        <v>4</v>
      </c>
      <c r="B6">
        <v>4.1139999999999999</v>
      </c>
    </row>
    <row r="7" spans="1:3" x14ac:dyDescent="0.25">
      <c r="A7">
        <v>8</v>
      </c>
      <c r="B7">
        <v>4.0839999999999996</v>
      </c>
    </row>
    <row r="8" spans="1:3" x14ac:dyDescent="0.25">
      <c r="A8">
        <v>24</v>
      </c>
      <c r="B8">
        <v>3.8769999999999998</v>
      </c>
    </row>
    <row r="9" spans="1:3" x14ac:dyDescent="0.25">
      <c r="A9">
        <v>48</v>
      </c>
      <c r="B9">
        <v>3.589</v>
      </c>
    </row>
    <row r="10" spans="1:3" x14ac:dyDescent="0.25">
      <c r="A10">
        <v>72</v>
      </c>
      <c r="B10">
        <v>0.95799999999999996</v>
      </c>
    </row>
    <row r="11" spans="1:3" x14ac:dyDescent="0.25">
      <c r="A11">
        <v>96</v>
      </c>
      <c r="B11">
        <v>0.83299999999999996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179F0-D28A-4596-8BB1-FD60535032B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4.2290000000000001</v>
      </c>
    </row>
    <row r="3" spans="1:3" x14ac:dyDescent="0.25">
      <c r="A3">
        <v>0.5</v>
      </c>
      <c r="B3">
        <v>4.2069999999999999</v>
      </c>
    </row>
    <row r="4" spans="1:3" x14ac:dyDescent="0.25">
      <c r="A4">
        <v>1</v>
      </c>
      <c r="B4">
        <v>4.1890000000000001</v>
      </c>
    </row>
    <row r="5" spans="1:3" x14ac:dyDescent="0.25">
      <c r="A5">
        <v>2</v>
      </c>
      <c r="B5">
        <v>4.1509999999999998</v>
      </c>
    </row>
    <row r="6" spans="1:3" x14ac:dyDescent="0.25">
      <c r="A6">
        <v>4</v>
      </c>
      <c r="B6">
        <v>4.1239999999999997</v>
      </c>
    </row>
    <row r="7" spans="1:3" x14ac:dyDescent="0.25">
      <c r="A7">
        <v>8</v>
      </c>
      <c r="B7">
        <v>4.0890000000000004</v>
      </c>
    </row>
    <row r="8" spans="1:3" x14ac:dyDescent="0.25">
      <c r="A8">
        <v>24</v>
      </c>
      <c r="B8">
        <v>3.895</v>
      </c>
    </row>
    <row r="9" spans="1:3" x14ac:dyDescent="0.25">
      <c r="A9">
        <v>48</v>
      </c>
      <c r="B9">
        <v>3.661</v>
      </c>
    </row>
    <row r="10" spans="1:3" x14ac:dyDescent="0.25">
      <c r="A10">
        <v>72</v>
      </c>
      <c r="B10">
        <v>0.97899999999999998</v>
      </c>
    </row>
    <row r="11" spans="1:3" x14ac:dyDescent="0.25">
      <c r="A11">
        <v>96</v>
      </c>
      <c r="B11">
        <v>0.83099999999999996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779AA-29B5-4A06-9A27-D7EB04B0C75D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4.2169999999999996</v>
      </c>
    </row>
    <row r="3" spans="1:3" x14ac:dyDescent="0.25">
      <c r="A3">
        <v>0.5</v>
      </c>
      <c r="B3">
        <v>4.1950000000000003</v>
      </c>
    </row>
    <row r="4" spans="1:3" x14ac:dyDescent="0.25">
      <c r="A4">
        <v>1</v>
      </c>
      <c r="B4">
        <v>4.181</v>
      </c>
    </row>
    <row r="5" spans="1:3" x14ac:dyDescent="0.25">
      <c r="A5">
        <v>2</v>
      </c>
      <c r="B5">
        <v>4.1449999999999996</v>
      </c>
    </row>
    <row r="6" spans="1:3" x14ac:dyDescent="0.25">
      <c r="A6">
        <v>4</v>
      </c>
      <c r="B6">
        <v>4.1180000000000003</v>
      </c>
    </row>
    <row r="7" spans="1:3" x14ac:dyDescent="0.25">
      <c r="A7">
        <v>8</v>
      </c>
      <c r="B7">
        <v>4.0860000000000003</v>
      </c>
    </row>
    <row r="8" spans="1:3" x14ac:dyDescent="0.25">
      <c r="A8">
        <v>24</v>
      </c>
      <c r="B8">
        <v>3.97</v>
      </c>
    </row>
    <row r="9" spans="1:3" x14ac:dyDescent="0.25">
      <c r="A9">
        <v>48</v>
      </c>
      <c r="B9">
        <v>3.3889999999999998</v>
      </c>
    </row>
    <row r="10" spans="1:3" x14ac:dyDescent="0.25">
      <c r="A10">
        <v>72</v>
      </c>
      <c r="B10">
        <v>0.98699999999999999</v>
      </c>
    </row>
    <row r="11" spans="1:3" x14ac:dyDescent="0.25">
      <c r="A11">
        <v>96</v>
      </c>
      <c r="B11">
        <v>0.83199999999999996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DCF19-635C-4C2B-A8C4-AEEB7E9FED19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4.2169999999999996</v>
      </c>
    </row>
    <row r="3" spans="1:3" x14ac:dyDescent="0.25">
      <c r="A3">
        <v>0.5</v>
      </c>
      <c r="B3">
        <v>4.1959999999999997</v>
      </c>
    </row>
    <row r="4" spans="1:3" x14ac:dyDescent="0.25">
      <c r="A4">
        <v>1</v>
      </c>
      <c r="B4">
        <v>4.181</v>
      </c>
    </row>
    <row r="5" spans="1:3" x14ac:dyDescent="0.25">
      <c r="A5">
        <v>2</v>
      </c>
      <c r="B5">
        <v>4.1500000000000004</v>
      </c>
    </row>
    <row r="6" spans="1:3" x14ac:dyDescent="0.25">
      <c r="A6">
        <v>4</v>
      </c>
      <c r="B6">
        <v>4.1189999999999998</v>
      </c>
    </row>
    <row r="7" spans="1:3" x14ac:dyDescent="0.25">
      <c r="A7">
        <v>8</v>
      </c>
      <c r="B7">
        <v>4.0869999999999997</v>
      </c>
    </row>
    <row r="8" spans="1:3" x14ac:dyDescent="0.25">
      <c r="A8">
        <v>24</v>
      </c>
      <c r="B8">
        <v>3.855</v>
      </c>
    </row>
    <row r="9" spans="1:3" x14ac:dyDescent="0.25">
      <c r="A9">
        <v>48</v>
      </c>
      <c r="B9">
        <v>2.9590000000000001</v>
      </c>
    </row>
    <row r="10" spans="1:3" x14ac:dyDescent="0.25">
      <c r="A10">
        <v>72</v>
      </c>
      <c r="B10">
        <v>0.84699999999999998</v>
      </c>
    </row>
    <row r="11" spans="1:3" x14ac:dyDescent="0.25">
      <c r="A11">
        <v>96</v>
      </c>
      <c r="B11">
        <v>0.79400000000000004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BB746-BC35-468D-939D-606C37858753}">
  <dimension ref="A1:G45"/>
  <sheetViews>
    <sheetView tabSelected="1" topLeftCell="A31" workbookViewId="0">
      <selection activeCell="A51" sqref="A51"/>
    </sheetView>
  </sheetViews>
  <sheetFormatPr defaultRowHeight="15" x14ac:dyDescent="0.25"/>
  <cols>
    <col min="2" max="2" width="12.85546875" bestFit="1" customWidth="1"/>
    <col min="3" max="4" width="11.28515625" bestFit="1" customWidth="1"/>
    <col min="5" max="6" width="12.28515625" bestFit="1" customWidth="1"/>
  </cols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26</v>
      </c>
    </row>
    <row r="2" spans="1:7" x14ac:dyDescent="0.25">
      <c r="A2">
        <v>0</v>
      </c>
      <c r="B2">
        <v>4.2290000000000001</v>
      </c>
      <c r="C2">
        <v>4.22</v>
      </c>
      <c r="D2">
        <v>4.2290000000000001</v>
      </c>
      <c r="E2">
        <v>4.2169999999999996</v>
      </c>
      <c r="F2">
        <v>4.2169999999999996</v>
      </c>
      <c r="G2">
        <f>AVERAGE(B2:F2)</f>
        <v>4.2223999999999995</v>
      </c>
    </row>
    <row r="3" spans="1:7" x14ac:dyDescent="0.25">
      <c r="A3">
        <v>0.5</v>
      </c>
      <c r="B3">
        <v>4.2050000000000001</v>
      </c>
      <c r="C3">
        <v>4.1890000000000001</v>
      </c>
      <c r="D3">
        <v>4.2069999999999999</v>
      </c>
      <c r="E3">
        <v>4.1950000000000003</v>
      </c>
      <c r="F3">
        <v>4.1959999999999997</v>
      </c>
      <c r="G3">
        <f t="shared" ref="G3:G11" si="0">AVERAGE(B3:F3)</f>
        <v>4.1983999999999995</v>
      </c>
    </row>
    <row r="4" spans="1:7" x14ac:dyDescent="0.25">
      <c r="A4">
        <v>1</v>
      </c>
      <c r="B4">
        <v>4.181</v>
      </c>
      <c r="C4">
        <v>4.165</v>
      </c>
      <c r="D4">
        <v>4.1890000000000001</v>
      </c>
      <c r="E4">
        <v>4.181</v>
      </c>
      <c r="F4">
        <v>4.181</v>
      </c>
      <c r="G4">
        <f t="shared" si="0"/>
        <v>4.1794000000000002</v>
      </c>
    </row>
    <row r="5" spans="1:7" x14ac:dyDescent="0.25">
      <c r="A5">
        <v>2</v>
      </c>
      <c r="B5">
        <v>4.1559999999999997</v>
      </c>
      <c r="C5">
        <v>4.1379999999999999</v>
      </c>
      <c r="D5">
        <v>4.1509999999999998</v>
      </c>
      <c r="E5">
        <v>4.1449999999999996</v>
      </c>
      <c r="F5">
        <v>4.1500000000000004</v>
      </c>
      <c r="G5">
        <f t="shared" si="0"/>
        <v>4.1480000000000006</v>
      </c>
    </row>
    <row r="6" spans="1:7" x14ac:dyDescent="0.25">
      <c r="A6">
        <v>4</v>
      </c>
      <c r="B6">
        <v>4.1219999999999999</v>
      </c>
      <c r="C6">
        <v>4.1139999999999999</v>
      </c>
      <c r="D6">
        <v>4.1239999999999997</v>
      </c>
      <c r="E6">
        <v>4.1180000000000003</v>
      </c>
      <c r="F6">
        <v>4.1189999999999998</v>
      </c>
      <c r="G6">
        <f t="shared" si="0"/>
        <v>4.1194000000000006</v>
      </c>
    </row>
    <row r="7" spans="1:7" x14ac:dyDescent="0.25">
      <c r="A7">
        <v>8</v>
      </c>
      <c r="B7">
        <v>4.0860000000000003</v>
      </c>
      <c r="C7">
        <v>4.0839999999999996</v>
      </c>
      <c r="D7">
        <v>4.0890000000000004</v>
      </c>
      <c r="E7">
        <v>4.0860000000000003</v>
      </c>
      <c r="F7">
        <v>4.0869999999999997</v>
      </c>
      <c r="G7">
        <f t="shared" si="0"/>
        <v>4.0863999999999994</v>
      </c>
    </row>
    <row r="8" spans="1:7" x14ac:dyDescent="0.25">
      <c r="A8">
        <v>24</v>
      </c>
      <c r="B8">
        <v>3.9329999999999998</v>
      </c>
      <c r="C8">
        <v>3.8769999999999998</v>
      </c>
      <c r="D8">
        <v>3.895</v>
      </c>
      <c r="E8">
        <v>3.97</v>
      </c>
      <c r="F8">
        <v>3.855</v>
      </c>
      <c r="G8">
        <f t="shared" si="0"/>
        <v>3.9060000000000001</v>
      </c>
    </row>
    <row r="9" spans="1:7" x14ac:dyDescent="0.25">
      <c r="A9">
        <v>48</v>
      </c>
      <c r="B9">
        <v>3.778</v>
      </c>
      <c r="C9">
        <v>3.589</v>
      </c>
      <c r="D9">
        <v>3.661</v>
      </c>
      <c r="E9">
        <v>3.3889999999999998</v>
      </c>
      <c r="F9">
        <v>2.9590000000000001</v>
      </c>
      <c r="G9">
        <f t="shared" si="0"/>
        <v>3.4752000000000001</v>
      </c>
    </row>
    <row r="10" spans="1:7" x14ac:dyDescent="0.25">
      <c r="A10">
        <v>72</v>
      </c>
      <c r="B10">
        <v>3.25</v>
      </c>
      <c r="C10">
        <v>0.95799999999999996</v>
      </c>
      <c r="D10">
        <v>0.97899999999999998</v>
      </c>
      <c r="E10">
        <v>0.98699999999999999</v>
      </c>
      <c r="F10">
        <v>0.84699999999999998</v>
      </c>
      <c r="G10">
        <f t="shared" si="0"/>
        <v>1.4042000000000001</v>
      </c>
    </row>
    <row r="11" spans="1:7" x14ac:dyDescent="0.25">
      <c r="A11">
        <v>96</v>
      </c>
      <c r="B11">
        <v>0.86899999999999999</v>
      </c>
      <c r="C11">
        <v>0.83299999999999996</v>
      </c>
      <c r="D11">
        <v>0.83099999999999996</v>
      </c>
      <c r="E11">
        <v>0.83199999999999996</v>
      </c>
      <c r="F11">
        <v>0.79400000000000004</v>
      </c>
      <c r="G11">
        <f t="shared" si="0"/>
        <v>0.83179999999999998</v>
      </c>
    </row>
    <row r="20" spans="1:6" x14ac:dyDescent="0.25">
      <c r="A20" t="s">
        <v>1</v>
      </c>
      <c r="B20" t="s">
        <v>23</v>
      </c>
      <c r="C20" s="1" t="s">
        <v>24</v>
      </c>
      <c r="D20" t="s">
        <v>25</v>
      </c>
      <c r="E20" t="s">
        <v>27</v>
      </c>
      <c r="F20" t="s">
        <v>28</v>
      </c>
    </row>
    <row r="21" spans="1:6" x14ac:dyDescent="0.25">
      <c r="A21">
        <v>0</v>
      </c>
      <c r="B21">
        <v>4.2223999999999995</v>
      </c>
      <c r="C21" s="1">
        <v>4.2244000000000002</v>
      </c>
      <c r="D21" s="1">
        <v>4.2195999999999998</v>
      </c>
      <c r="E21" s="1">
        <v>4.2144000000000004</v>
      </c>
      <c r="F21" s="1">
        <v>4.2283999999999997</v>
      </c>
    </row>
    <row r="22" spans="1:6" x14ac:dyDescent="0.25">
      <c r="A22">
        <v>0.5</v>
      </c>
      <c r="B22">
        <v>4.1983999999999995</v>
      </c>
      <c r="C22" s="1">
        <v>4.1938000000000004</v>
      </c>
      <c r="D22" s="1">
        <v>4.1125999999999996</v>
      </c>
      <c r="E22" s="1">
        <v>4.0857999999999999</v>
      </c>
      <c r="F22" s="1">
        <v>0.30720000000000003</v>
      </c>
    </row>
    <row r="23" spans="1:6" x14ac:dyDescent="0.25">
      <c r="A23">
        <v>1</v>
      </c>
      <c r="B23">
        <v>4.1794000000000002</v>
      </c>
      <c r="C23" s="1">
        <v>4.157</v>
      </c>
      <c r="D23" s="1">
        <v>4.08</v>
      </c>
      <c r="E23" s="1">
        <v>0.17100000000000001</v>
      </c>
      <c r="F23" s="1">
        <v>3.3800000000000004E-2</v>
      </c>
    </row>
    <row r="24" spans="1:6" x14ac:dyDescent="0.25">
      <c r="A24">
        <v>2</v>
      </c>
      <c r="B24">
        <v>4.1480000000000006</v>
      </c>
      <c r="C24" s="1">
        <v>4.1143999999999998</v>
      </c>
      <c r="D24" s="1">
        <v>0.68080000000000007</v>
      </c>
      <c r="E24" s="1">
        <v>3.8800000000000001E-2</v>
      </c>
      <c r="F24" s="1">
        <v>0.3664</v>
      </c>
    </row>
    <row r="25" spans="1:6" x14ac:dyDescent="0.25">
      <c r="A25">
        <v>4</v>
      </c>
      <c r="B25">
        <v>4.1194000000000006</v>
      </c>
      <c r="C25" s="1">
        <v>4.0860000000000003</v>
      </c>
      <c r="D25" s="1">
        <v>0.151</v>
      </c>
      <c r="E25" s="1">
        <v>0.68459999999999999</v>
      </c>
      <c r="F25" s="1">
        <v>0.79520000000000013</v>
      </c>
    </row>
    <row r="26" spans="1:6" x14ac:dyDescent="0.25">
      <c r="A26">
        <v>8</v>
      </c>
      <c r="B26">
        <v>4.0863999999999994</v>
      </c>
      <c r="C26" s="1">
        <v>4.0497999999999994</v>
      </c>
      <c r="D26" s="1">
        <v>6.9199999999999998E-2</v>
      </c>
      <c r="E26" s="1">
        <v>0.84179999999999988</v>
      </c>
      <c r="F26" s="1">
        <v>0.86180000000000001</v>
      </c>
    </row>
    <row r="27" spans="1:6" x14ac:dyDescent="0.25">
      <c r="A27">
        <v>24</v>
      </c>
      <c r="B27">
        <v>3.9060000000000001</v>
      </c>
      <c r="C27" s="1">
        <v>2.8191999999999999</v>
      </c>
      <c r="D27" s="1">
        <v>0.82599999999999996</v>
      </c>
      <c r="E27" s="1">
        <v>0.93300000000000005</v>
      </c>
      <c r="F27" s="1">
        <v>0.90180000000000005</v>
      </c>
    </row>
    <row r="28" spans="1:6" x14ac:dyDescent="0.25">
      <c r="A28">
        <v>48</v>
      </c>
      <c r="B28">
        <v>3.4752000000000001</v>
      </c>
      <c r="C28" s="1">
        <v>0.80220000000000002</v>
      </c>
      <c r="D28" s="1">
        <v>0.88500000000000001</v>
      </c>
      <c r="E28" s="1">
        <v>0.93060000000000009</v>
      </c>
      <c r="F28" s="1">
        <v>0.9536</v>
      </c>
    </row>
    <row r="29" spans="1:6" x14ac:dyDescent="0.25">
      <c r="A29">
        <v>72</v>
      </c>
      <c r="B29">
        <v>1.4042000000000001</v>
      </c>
      <c r="C29" s="1">
        <v>0.71820000000000006</v>
      </c>
      <c r="D29" s="1">
        <v>0.37459999999999999</v>
      </c>
      <c r="E29" s="1">
        <v>0.91979999999999984</v>
      </c>
      <c r="F29" s="1">
        <v>0.95379999999999987</v>
      </c>
    </row>
    <row r="30" spans="1:6" x14ac:dyDescent="0.25">
      <c r="A30">
        <v>96</v>
      </c>
      <c r="B30">
        <v>0.83179999999999998</v>
      </c>
      <c r="C30" s="1">
        <v>0.73280000000000001</v>
      </c>
      <c r="D30" s="1">
        <v>0.14879999999999999</v>
      </c>
      <c r="E30" s="1">
        <v>0.71679999999999988</v>
      </c>
      <c r="F30" s="1">
        <v>0.89979999999999993</v>
      </c>
    </row>
    <row r="35" spans="1:6" x14ac:dyDescent="0.25">
      <c r="A35" t="s">
        <v>1</v>
      </c>
      <c r="B35" t="s">
        <v>29</v>
      </c>
      <c r="C35" t="s">
        <v>30</v>
      </c>
      <c r="D35" t="s">
        <v>31</v>
      </c>
      <c r="E35" t="s">
        <v>32</v>
      </c>
      <c r="F35" t="s">
        <v>33</v>
      </c>
    </row>
    <row r="36" spans="1:6" x14ac:dyDescent="0.25">
      <c r="A36">
        <v>0</v>
      </c>
      <c r="B36">
        <v>23.3</v>
      </c>
      <c r="C36">
        <v>25.3</v>
      </c>
      <c r="D36">
        <v>34</v>
      </c>
      <c r="E36">
        <v>38.700000000000003</v>
      </c>
      <c r="F36">
        <v>53.4</v>
      </c>
    </row>
    <row r="37" spans="1:6" x14ac:dyDescent="0.25">
      <c r="A37">
        <v>0.5</v>
      </c>
      <c r="B37">
        <v>23.4</v>
      </c>
      <c r="C37">
        <v>22.4</v>
      </c>
      <c r="D37">
        <v>32</v>
      </c>
      <c r="E37">
        <v>41.9</v>
      </c>
      <c r="F37">
        <v>47.1</v>
      </c>
    </row>
    <row r="38" spans="1:6" x14ac:dyDescent="0.25">
      <c r="A38">
        <v>1</v>
      </c>
      <c r="B38">
        <v>23.1</v>
      </c>
      <c r="C38">
        <v>24.2</v>
      </c>
      <c r="D38">
        <v>32.1</v>
      </c>
      <c r="E38">
        <v>40.4</v>
      </c>
      <c r="F38">
        <v>43.7</v>
      </c>
    </row>
    <row r="39" spans="1:6" x14ac:dyDescent="0.25">
      <c r="A39">
        <v>2</v>
      </c>
      <c r="B39">
        <v>22.8</v>
      </c>
      <c r="C39">
        <v>24.1</v>
      </c>
      <c r="D39">
        <v>31.2</v>
      </c>
      <c r="E39">
        <v>35.4</v>
      </c>
      <c r="F39">
        <v>36</v>
      </c>
    </row>
    <row r="40" spans="1:6" x14ac:dyDescent="0.25">
      <c r="A40">
        <v>4</v>
      </c>
      <c r="B40">
        <v>22.1</v>
      </c>
      <c r="C40">
        <v>23.7</v>
      </c>
      <c r="D40">
        <v>28.7</v>
      </c>
      <c r="E40">
        <v>29.7</v>
      </c>
      <c r="F40">
        <v>29.7</v>
      </c>
    </row>
    <row r="41" spans="1:6" x14ac:dyDescent="0.25">
      <c r="A41">
        <v>8</v>
      </c>
      <c r="B41">
        <v>24.2</v>
      </c>
      <c r="C41">
        <v>24.7</v>
      </c>
      <c r="D41">
        <v>26.2</v>
      </c>
      <c r="E41">
        <v>26.1</v>
      </c>
      <c r="F41">
        <v>26.3</v>
      </c>
    </row>
    <row r="42" spans="1:6" x14ac:dyDescent="0.25">
      <c r="A42">
        <v>24</v>
      </c>
      <c r="B42">
        <v>22</v>
      </c>
      <c r="C42">
        <v>23.2</v>
      </c>
      <c r="D42">
        <v>22.6</v>
      </c>
      <c r="E42">
        <v>22.3</v>
      </c>
      <c r="F42">
        <v>22.4</v>
      </c>
    </row>
    <row r="43" spans="1:6" x14ac:dyDescent="0.25">
      <c r="A43">
        <v>48</v>
      </c>
      <c r="B43">
        <v>21.7</v>
      </c>
      <c r="C43">
        <v>20.8</v>
      </c>
      <c r="D43">
        <v>21.7</v>
      </c>
      <c r="E43">
        <v>21.7</v>
      </c>
      <c r="F43">
        <v>21.7</v>
      </c>
    </row>
    <row r="44" spans="1:6" x14ac:dyDescent="0.25">
      <c r="A44">
        <v>72</v>
      </c>
      <c r="B44">
        <v>20.8</v>
      </c>
      <c r="C44">
        <v>20.5</v>
      </c>
      <c r="D44">
        <v>20.8</v>
      </c>
      <c r="E44">
        <v>21.2</v>
      </c>
      <c r="F44">
        <v>21.5</v>
      </c>
    </row>
    <row r="45" spans="1:6" x14ac:dyDescent="0.25">
      <c r="A45">
        <v>96</v>
      </c>
      <c r="B45">
        <v>22.1</v>
      </c>
      <c r="C45">
        <v>22.1</v>
      </c>
      <c r="D45">
        <v>22.9</v>
      </c>
      <c r="E45">
        <v>23.1</v>
      </c>
      <c r="F45">
        <v>23.7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2024-10-22T18:10:08Z</dcterms:modified>
</cp:coreProperties>
</file>